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tuursoep\Website\"/>
    </mc:Choice>
  </mc:AlternateContent>
  <xr:revisionPtr revIDLastSave="0" documentId="13_ncr:1_{5E4A0540-0E54-436C-A5EF-E94C41B40499}" xr6:coauthVersionLast="47" xr6:coauthVersionMax="47" xr10:uidLastSave="{00000000-0000-0000-0000-000000000000}"/>
  <bookViews>
    <workbookView xWindow="-120" yWindow="-120" windowWidth="24240" windowHeight="13020" firstSheet="1" activeTab="1" xr2:uid="{00000000-000D-0000-FFFF-FFFF00000000}"/>
  </bookViews>
  <sheets>
    <sheet name="0000" sheetId="4" state="veryHidden" r:id="rId1"/>
    <sheet name="Blad1" sheetId="1" r:id="rId2"/>
    <sheet name="Blad2" sheetId="2" r:id="rId3"/>
    <sheet name="Blad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I14" i="2" s="1"/>
  <c r="G15" i="2"/>
  <c r="G16" i="2"/>
  <c r="I16" i="2" s="1"/>
  <c r="G17" i="2"/>
  <c r="G18" i="2"/>
  <c r="G19" i="2"/>
  <c r="G20" i="2"/>
  <c r="G21" i="2"/>
  <c r="G22" i="2"/>
  <c r="I22" i="2"/>
  <c r="G23" i="2"/>
  <c r="I23" i="2" s="1"/>
  <c r="G24" i="2"/>
  <c r="G25" i="2"/>
  <c r="G26" i="2"/>
  <c r="G27" i="2"/>
  <c r="G28" i="2"/>
  <c r="G29" i="2"/>
  <c r="I29" i="2"/>
  <c r="G30" i="2"/>
  <c r="G31" i="2"/>
  <c r="G13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30" i="2"/>
  <c r="D31" i="2"/>
  <c r="F14" i="2"/>
  <c r="F15" i="2"/>
  <c r="F16" i="2"/>
  <c r="F17" i="2"/>
  <c r="F18" i="2"/>
  <c r="F19" i="2"/>
  <c r="F20" i="2"/>
  <c r="F21" i="2"/>
  <c r="I21" i="2" s="1"/>
  <c r="F22" i="2"/>
  <c r="F23" i="2"/>
  <c r="F24" i="2"/>
  <c r="I24" i="2" s="1"/>
  <c r="F25" i="2"/>
  <c r="F26" i="2"/>
  <c r="I26" i="2" s="1"/>
  <c r="F27" i="2"/>
  <c r="I27" i="2"/>
  <c r="F28" i="2"/>
  <c r="F29" i="2"/>
  <c r="F30" i="2"/>
  <c r="I30" i="2"/>
  <c r="F31" i="2"/>
  <c r="I31" i="2" s="1"/>
  <c r="F13" i="2"/>
  <c r="I13" i="2" s="1"/>
  <c r="D14" i="2"/>
  <c r="D16" i="2"/>
  <c r="D18" i="2"/>
  <c r="D20" i="2"/>
  <c r="D22" i="2"/>
  <c r="D24" i="2"/>
  <c r="D26" i="2"/>
  <c r="D28" i="2"/>
  <c r="D13" i="2"/>
  <c r="D15" i="2"/>
  <c r="D17" i="2"/>
  <c r="D19" i="2"/>
  <c r="D21" i="2"/>
  <c r="D23" i="2"/>
  <c r="D25" i="2"/>
  <c r="D27" i="2"/>
  <c r="D29" i="2"/>
  <c r="I15" i="2"/>
  <c r="I28" i="2" l="1"/>
  <c r="I25" i="2"/>
  <c r="I20" i="2"/>
  <c r="I18" i="2"/>
  <c r="I19" i="2"/>
  <c r="I17" i="2"/>
</calcChain>
</file>

<file path=xl/sharedStrings.xml><?xml version="1.0" encoding="utf-8"?>
<sst xmlns="http://schemas.openxmlformats.org/spreadsheetml/2006/main" count="119" uniqueCount="102">
  <si>
    <t>Artikel</t>
  </si>
  <si>
    <t>Preisoep</t>
  </si>
  <si>
    <t>330 g</t>
  </si>
  <si>
    <t>Erwtensoep</t>
  </si>
  <si>
    <t>340 g</t>
  </si>
  <si>
    <t>Bonensoep</t>
  </si>
  <si>
    <t>345 g</t>
  </si>
  <si>
    <t>Kervelsoep</t>
  </si>
  <si>
    <t>Bouillonsoep</t>
  </si>
  <si>
    <t>335 g</t>
  </si>
  <si>
    <t>Kippensoep</t>
  </si>
  <si>
    <t>Tomatensoep</t>
  </si>
  <si>
    <t>Uiensoep</t>
  </si>
  <si>
    <t>Broccolisoep</t>
  </si>
  <si>
    <t>Visroomsoep</t>
  </si>
  <si>
    <t>350 g</t>
  </si>
  <si>
    <t>Goulashsoep</t>
  </si>
  <si>
    <t>Gehaktballetjes</t>
  </si>
  <si>
    <t xml:space="preserve">Soepgroenten    </t>
  </si>
  <si>
    <t>450 g</t>
  </si>
  <si>
    <t>5405 8149</t>
  </si>
  <si>
    <t>5405 8125</t>
  </si>
  <si>
    <t>Champignonroomsoep</t>
  </si>
  <si>
    <t>5405 8019</t>
  </si>
  <si>
    <t>5405 8026</t>
  </si>
  <si>
    <t>5405 8033</t>
  </si>
  <si>
    <t>5405 8040</t>
  </si>
  <si>
    <t>5405 8057</t>
  </si>
  <si>
    <t>5405 8064</t>
  </si>
  <si>
    <t>5405 8071</t>
  </si>
  <si>
    <t>5405 8088</t>
  </si>
  <si>
    <t>5405 8095</t>
  </si>
  <si>
    <t>5405 8101</t>
  </si>
  <si>
    <t>5405 8118</t>
  </si>
  <si>
    <t>5405 8132</t>
  </si>
  <si>
    <t>5405 8194</t>
  </si>
  <si>
    <t>5405 8316</t>
  </si>
  <si>
    <t>5405 8323</t>
  </si>
  <si>
    <t>Tomatenroomsoep</t>
  </si>
  <si>
    <t>Groentesoep</t>
  </si>
  <si>
    <t>Aspergeroomsoep</t>
  </si>
  <si>
    <t>Potage au poulet</t>
  </si>
  <si>
    <t>Soupe à l’oignon</t>
  </si>
  <si>
    <t>Crème d’asperges</t>
  </si>
  <si>
    <t>Soupe goulash</t>
  </si>
  <si>
    <t>Légumes de potage</t>
  </si>
  <si>
    <t>Boulettes en bouillon</t>
  </si>
  <si>
    <t>Potage d’haricots</t>
  </si>
  <si>
    <t>Soupe de brocoli</t>
  </si>
  <si>
    <t>Crème de champignons</t>
  </si>
  <si>
    <t>Code d' 
article</t>
  </si>
  <si>
    <t>Article</t>
  </si>
  <si>
    <t>code EAN</t>
  </si>
  <si>
    <t>Poids net
par pièce</t>
  </si>
  <si>
    <t>Prix de vente
par unité
incl. TVA (6%)</t>
  </si>
  <si>
    <t>* Fost Plus et Valipac incl.</t>
  </si>
  <si>
    <t>Waterkerssoep</t>
  </si>
  <si>
    <t>5405 8170</t>
  </si>
  <si>
    <t>Potage au cresson</t>
  </si>
  <si>
    <t>Prix d' achat
par carton (8 pièces)
excl. TVA 6% *</t>
  </si>
  <si>
    <t>5405 8200</t>
  </si>
  <si>
    <t>Currysoep</t>
  </si>
  <si>
    <t>Potage au curry</t>
  </si>
  <si>
    <t>Nouveau PV
par unité
incl. TVA (6%)</t>
  </si>
  <si>
    <t>Nouveau PA
par carton (8 pièces)
excl. TVA 6% *</t>
  </si>
  <si>
    <t>Augmen-tation</t>
  </si>
  <si>
    <t>345g</t>
  </si>
  <si>
    <t>Potage de poireaux</t>
  </si>
  <si>
    <t>Potage St Germain</t>
  </si>
  <si>
    <t>Potage de cerfeuil</t>
  </si>
  <si>
    <t>Consommé</t>
  </si>
  <si>
    <t>Potage de légumes</t>
  </si>
  <si>
    <t>Potage de tomates</t>
  </si>
  <si>
    <t>Crème de tomates</t>
  </si>
  <si>
    <t>Liste de prix dès 1 juillet 2011</t>
  </si>
  <si>
    <t>Crème de poisson</t>
  </si>
  <si>
    <t>Tomatensoep met basilicum</t>
  </si>
  <si>
    <t>Pompoensoep</t>
  </si>
  <si>
    <t>Minestrone</t>
  </si>
  <si>
    <t>La Soupe</t>
  </si>
  <si>
    <t>1 bakje = goed voor 1 liter</t>
  </si>
  <si>
    <t>Retail</t>
  </si>
  <si>
    <t>Non Retail</t>
  </si>
  <si>
    <t>karton = 8 bakjes</t>
  </si>
  <si>
    <t>karton = 4 bakjes</t>
  </si>
  <si>
    <t>1 bakje = goed voor 2,4 liter</t>
  </si>
  <si>
    <t>Soepballetjes 10 x 250g</t>
  </si>
  <si>
    <t>Gehaktballen 10 x 1kg</t>
  </si>
  <si>
    <t>Pommes Frites 10 x 1 kg</t>
  </si>
  <si>
    <t>Pommes Julienne 12 x 1 kg</t>
  </si>
  <si>
    <t>Pommes Croquettes 10 x 1 kg</t>
  </si>
  <si>
    <t>Aardappelschijfjes 10 x 600 g</t>
  </si>
  <si>
    <t>Soepballetjes 4 x 2500g</t>
  </si>
  <si>
    <t>Soepen</t>
  </si>
  <si>
    <t>Vleesbereidingen</t>
  </si>
  <si>
    <t>Aviko-producten</t>
  </si>
  <si>
    <t>Non of Private Label</t>
  </si>
  <si>
    <t>Art. code</t>
  </si>
  <si>
    <t>Art.code</t>
  </si>
  <si>
    <t>Bestelling per karton</t>
  </si>
  <si>
    <t>Enkel de gele velden zijn invulvelden!</t>
  </si>
  <si>
    <t>Vul deze lijst in, sla hem op onder een duidelijke naam en mail deze naar info@natuursoep.be om uw bestelling te plaatsen. Uw bestelling is pas geldig na bevestiging!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</si>
</sst>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_-;\-* #,##0_-;_-* &quot;-&quot;_-;_-@_-"/>
    <numFmt numFmtId="165" formatCode="_-* #,##0.00_-;\-* #,##0.00_-;_-* &quot;-&quot;??_-;_-@_-"/>
    <numFmt numFmtId="166" formatCode="_-&quot;fl&quot;\ * #,##0.00_-;_-&quot;fl&quot;\ * #,##0.00\-;_-&quot;fl&quot;\ 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mm/dd/yy"/>
    <numFmt numFmtId="170" formatCode="#,##0;\-#,##0;&quot;-&quot;"/>
    <numFmt numFmtId="171" formatCode="#,##0.00;\-#,##0.00;&quot;-&quot;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&quot;-&quot;"/>
    <numFmt numFmtId="176" formatCode="\ \ @"/>
    <numFmt numFmtId="177" formatCode="\ \ \ \ @"/>
    <numFmt numFmtId="178" formatCode="0%;\(0%\)"/>
    <numFmt numFmtId="179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sz val="12"/>
      <name val="Tms Rmn"/>
    </font>
    <font>
      <sz val="10"/>
      <color indexed="8"/>
      <name val="Arial"/>
      <family val="2"/>
    </font>
    <font>
      <sz val="8"/>
      <name val="Arial"/>
      <family val="2"/>
    </font>
    <font>
      <sz val="10"/>
      <name val="MS Serif"/>
      <family val="1"/>
    </font>
    <font>
      <sz val="10"/>
      <color indexed="12"/>
      <name val="Arial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Helv"/>
    </font>
    <font>
      <b/>
      <sz val="8"/>
      <color indexed="8"/>
      <name val="Helv"/>
    </font>
    <font>
      <b/>
      <sz val="10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170" fontId="3" fillId="0" borderId="0" applyFill="0" applyBorder="0" applyAlignment="0"/>
    <xf numFmtId="171" fontId="3" fillId="0" borderId="0" applyFill="0" applyBorder="0" applyAlignment="0"/>
    <xf numFmtId="172" fontId="3" fillId="0" borderId="0" applyFill="0" applyBorder="0" applyAlignment="0"/>
    <xf numFmtId="173" fontId="3" fillId="0" borderId="0" applyFill="0" applyBorder="0" applyAlignment="0"/>
    <xf numFmtId="174" fontId="3" fillId="0" borderId="0" applyFill="0" applyBorder="0" applyAlignment="0"/>
    <xf numFmtId="170" fontId="3" fillId="0" borderId="0" applyFill="0" applyBorder="0" applyAlignment="0"/>
    <xf numFmtId="175" fontId="3" fillId="0" borderId="0" applyFill="0" applyBorder="0" applyAlignment="0"/>
    <xf numFmtId="171" fontId="3" fillId="0" borderId="0" applyFill="0" applyBorder="0" applyAlignment="0"/>
    <xf numFmtId="170" fontId="1" fillId="0" borderId="0" applyFont="0" applyFill="0" applyBorder="0" applyAlignment="0" applyProtection="0"/>
    <xf numFmtId="0" fontId="5" fillId="0" borderId="0" applyNumberFormat="0" applyAlignment="0">
      <alignment horizontal="left"/>
    </xf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4" fontId="3" fillId="0" borderId="0" applyFill="0" applyBorder="0" applyAlignment="0"/>
    <xf numFmtId="170" fontId="6" fillId="0" borderId="0" applyFill="0" applyBorder="0" applyAlignment="0"/>
    <xf numFmtId="171" fontId="6" fillId="0" borderId="0" applyFill="0" applyBorder="0" applyAlignment="0"/>
    <xf numFmtId="170" fontId="6" fillId="0" borderId="0" applyFill="0" applyBorder="0" applyAlignment="0"/>
    <xf numFmtId="175" fontId="6" fillId="0" borderId="0" applyFill="0" applyBorder="0" applyAlignment="0"/>
    <xf numFmtId="171" fontId="6" fillId="0" borderId="0" applyFill="0" applyBorder="0" applyAlignment="0"/>
    <xf numFmtId="0" fontId="7" fillId="0" borderId="0" applyNumberFormat="0" applyAlignment="0">
      <alignment horizontal="left"/>
    </xf>
    <xf numFmtId="38" fontId="4" fillId="2" borderId="0" applyNumberFormat="0" applyBorder="0" applyAlignment="0" applyProtection="0"/>
    <xf numFmtId="0" fontId="8" fillId="0" borderId="1" applyNumberFormat="0" applyAlignment="0" applyProtection="0">
      <alignment horizontal="left"/>
    </xf>
    <xf numFmtId="0" fontId="8" fillId="0" borderId="2">
      <alignment horizontal="left"/>
    </xf>
    <xf numFmtId="10" fontId="4" fillId="3" borderId="3" applyNumberFormat="0" applyBorder="0" applyAlignment="0" applyProtection="0"/>
    <xf numFmtId="170" fontId="9" fillId="0" borderId="0" applyFill="0" applyBorder="0" applyAlignment="0"/>
    <xf numFmtId="171" fontId="9" fillId="0" borderId="0" applyFill="0" applyBorder="0" applyAlignment="0"/>
    <xf numFmtId="170" fontId="9" fillId="0" borderId="0" applyFill="0" applyBorder="0" applyAlignment="0"/>
    <xf numFmtId="175" fontId="9" fillId="0" borderId="0" applyFill="0" applyBorder="0" applyAlignment="0"/>
    <xf numFmtId="171" fontId="9" fillId="0" borderId="0" applyFill="0" applyBorder="0" applyAlignment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69" fontId="12" fillId="0" borderId="0" applyNumberFormat="0" applyFill="0" applyBorder="0" applyAlignment="0" applyProtection="0">
      <alignment horizontal="left"/>
    </xf>
    <xf numFmtId="40" fontId="13" fillId="0" borderId="0" applyBorder="0">
      <alignment horizontal="right"/>
    </xf>
    <xf numFmtId="49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</cellStyleXfs>
  <cellXfs count="85">
    <xf numFmtId="0" fontId="0" fillId="0" borderId="0" xfId="0"/>
    <xf numFmtId="0" fontId="14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0" fillId="0" borderId="7" xfId="12" applyNumberFormat="1" applyFont="1" applyBorder="1" applyAlignment="1">
      <alignment horizontal="center"/>
    </xf>
    <xf numFmtId="179" fontId="10" fillId="0" borderId="13" xfId="12" applyNumberFormat="1" applyFont="1" applyBorder="1" applyAlignment="1">
      <alignment horizontal="center"/>
    </xf>
    <xf numFmtId="179" fontId="10" fillId="0" borderId="14" xfId="12" applyNumberFormat="1" applyFont="1" applyBorder="1" applyAlignment="1">
      <alignment horizontal="center"/>
    </xf>
    <xf numFmtId="10" fontId="0" fillId="0" borderId="9" xfId="35" applyNumberFormat="1" applyFont="1" applyBorder="1" applyAlignment="1">
      <alignment horizontal="center"/>
    </xf>
    <xf numFmtId="10" fontId="0" fillId="0" borderId="10" xfId="35" applyNumberFormat="1" applyFont="1" applyBorder="1" applyAlignment="1">
      <alignment horizontal="center"/>
    </xf>
    <xf numFmtId="10" fontId="0" fillId="0" borderId="11" xfId="35" applyNumberFormat="1" applyFont="1" applyBorder="1" applyAlignment="1">
      <alignment horizontal="center"/>
    </xf>
    <xf numFmtId="10" fontId="10" fillId="0" borderId="11" xfId="35" applyNumberFormat="1" applyFont="1" applyBorder="1" applyAlignment="1">
      <alignment horizontal="center"/>
    </xf>
    <xf numFmtId="10" fontId="0" fillId="0" borderId="12" xfId="35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17" xfId="0" applyFont="1" applyBorder="1" applyAlignment="1">
      <alignment horizontal="left"/>
    </xf>
    <xf numFmtId="0" fontId="14" fillId="0" borderId="13" xfId="0" applyFont="1" applyBorder="1"/>
    <xf numFmtId="0" fontId="14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10" xfId="0" applyBorder="1"/>
    <xf numFmtId="0" fontId="14" fillId="0" borderId="6" xfId="0" applyFont="1" applyBorder="1"/>
    <xf numFmtId="0" fontId="14" fillId="0" borderId="20" xfId="0" applyFont="1" applyBorder="1"/>
    <xf numFmtId="0" fontId="10" fillId="0" borderId="13" xfId="0" applyFont="1" applyBorder="1" applyAlignment="1">
      <alignment horizontal="left"/>
    </xf>
    <xf numFmtId="0" fontId="14" fillId="0" borderId="13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21" xfId="0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/>
    <xf numFmtId="0" fontId="17" fillId="4" borderId="5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5" fillId="5" borderId="0" xfId="0" applyFont="1" applyFill="1"/>
    <xf numFmtId="0" fontId="0" fillId="5" borderId="0" xfId="0" applyFill="1"/>
    <xf numFmtId="0" fontId="0" fillId="4" borderId="0" xfId="0" applyFill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49">
    <cellStyle name="Body" xfId="1" xr:uid="{00000000-0005-0000-0000-000000000000}"/>
    <cellStyle name="Calc Currency (0)" xfId="2" xr:uid="{00000000-0005-0000-0000-000001000000}"/>
    <cellStyle name="Calc Currency (2)" xfId="3" xr:uid="{00000000-0005-0000-0000-000002000000}"/>
    <cellStyle name="Calc Percent (0)" xfId="4" xr:uid="{00000000-0005-0000-0000-000003000000}"/>
    <cellStyle name="Calc Percent (1)" xfId="5" xr:uid="{00000000-0005-0000-0000-000004000000}"/>
    <cellStyle name="Calc Percent (2)" xfId="6" xr:uid="{00000000-0005-0000-0000-000005000000}"/>
    <cellStyle name="Calc Units (0)" xfId="7" xr:uid="{00000000-0005-0000-0000-000006000000}"/>
    <cellStyle name="Calc Units (1)" xfId="8" xr:uid="{00000000-0005-0000-0000-000007000000}"/>
    <cellStyle name="Calc Units (2)" xfId="9" xr:uid="{00000000-0005-0000-0000-000008000000}"/>
    <cellStyle name="Comma [00]" xfId="10" xr:uid="{00000000-0005-0000-0000-000009000000}"/>
    <cellStyle name="Copied" xfId="11" xr:uid="{00000000-0005-0000-0000-00000A000000}"/>
    <cellStyle name="Currency [00]" xfId="13" xr:uid="{00000000-0005-0000-0000-00000C000000}"/>
    <cellStyle name="Date Short" xfId="14" xr:uid="{00000000-0005-0000-0000-00000D000000}"/>
    <cellStyle name="Enter Currency (0)" xfId="15" xr:uid="{00000000-0005-0000-0000-00000E000000}"/>
    <cellStyle name="Enter Currency (2)" xfId="16" xr:uid="{00000000-0005-0000-0000-00000F000000}"/>
    <cellStyle name="Enter Units (0)" xfId="17" xr:uid="{00000000-0005-0000-0000-000010000000}"/>
    <cellStyle name="Enter Units (1)" xfId="18" xr:uid="{00000000-0005-0000-0000-000011000000}"/>
    <cellStyle name="Enter Units (2)" xfId="19" xr:uid="{00000000-0005-0000-0000-000012000000}"/>
    <cellStyle name="Entered" xfId="20" xr:uid="{00000000-0005-0000-0000-000013000000}"/>
    <cellStyle name="Grey" xfId="21" xr:uid="{00000000-0005-0000-0000-000014000000}"/>
    <cellStyle name="Header1" xfId="22" xr:uid="{00000000-0005-0000-0000-000015000000}"/>
    <cellStyle name="Header2" xfId="23" xr:uid="{00000000-0005-0000-0000-000016000000}"/>
    <cellStyle name="Input [yellow]" xfId="24" xr:uid="{00000000-0005-0000-0000-000017000000}"/>
    <cellStyle name="Link Currency (0)" xfId="25" xr:uid="{00000000-0005-0000-0000-000018000000}"/>
    <cellStyle name="Link Currency (2)" xfId="26" xr:uid="{00000000-0005-0000-0000-000019000000}"/>
    <cellStyle name="Link Units (0)" xfId="27" xr:uid="{00000000-0005-0000-0000-00001A000000}"/>
    <cellStyle name="Link Units (1)" xfId="28" xr:uid="{00000000-0005-0000-0000-00001B000000}"/>
    <cellStyle name="Link Units (2)" xfId="29" xr:uid="{00000000-0005-0000-0000-00001C000000}"/>
    <cellStyle name="Milliers [0]_laroux" xfId="30" xr:uid="{00000000-0005-0000-0000-00001D000000}"/>
    <cellStyle name="Milliers_laroux" xfId="31" xr:uid="{00000000-0005-0000-0000-00001E000000}"/>
    <cellStyle name="Monétaire [0]_laroux" xfId="32" xr:uid="{00000000-0005-0000-0000-00001F000000}"/>
    <cellStyle name="Monétaire_laroux" xfId="33" xr:uid="{00000000-0005-0000-0000-000020000000}"/>
    <cellStyle name="Normal - Style1" xfId="34" xr:uid="{00000000-0005-0000-0000-000022000000}"/>
    <cellStyle name="Percent [0]" xfId="36" xr:uid="{00000000-0005-0000-0000-000024000000}"/>
    <cellStyle name="Percent [00]" xfId="37" xr:uid="{00000000-0005-0000-0000-000025000000}"/>
    <cellStyle name="Percent [2]" xfId="38" xr:uid="{00000000-0005-0000-0000-000026000000}"/>
    <cellStyle name="PrePop Currency (0)" xfId="39" xr:uid="{00000000-0005-0000-0000-000027000000}"/>
    <cellStyle name="PrePop Currency (2)" xfId="40" xr:uid="{00000000-0005-0000-0000-000028000000}"/>
    <cellStyle name="PrePop Units (0)" xfId="41" xr:uid="{00000000-0005-0000-0000-000029000000}"/>
    <cellStyle name="PrePop Units (1)" xfId="42" xr:uid="{00000000-0005-0000-0000-00002A000000}"/>
    <cellStyle name="PrePop Units (2)" xfId="43" xr:uid="{00000000-0005-0000-0000-00002B000000}"/>
    <cellStyle name="Procent" xfId="35" builtinId="5"/>
    <cellStyle name="RevList" xfId="44" xr:uid="{00000000-0005-0000-0000-00002C000000}"/>
    <cellStyle name="Standaard" xfId="0" builtinId="0"/>
    <cellStyle name="Subtotal" xfId="45" xr:uid="{00000000-0005-0000-0000-00002D000000}"/>
    <cellStyle name="Text Indent A" xfId="46" xr:uid="{00000000-0005-0000-0000-00002E000000}"/>
    <cellStyle name="Text Indent B" xfId="47" xr:uid="{00000000-0005-0000-0000-00002F000000}"/>
    <cellStyle name="Text Indent C" xfId="48" xr:uid="{00000000-0005-0000-0000-000030000000}"/>
    <cellStyle name="Valuta" xfId="1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2417" zoomScaleNormal="48" zoomScaleSheetLayoutView="4"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3"/>
  <sheetViews>
    <sheetView tabSelected="1" workbookViewId="0">
      <selection activeCell="D27" sqref="D27"/>
    </sheetView>
  </sheetViews>
  <sheetFormatPr defaultRowHeight="12.75" x14ac:dyDescent="0.2"/>
  <cols>
    <col min="1" max="1" width="10.85546875" customWidth="1"/>
    <col min="2" max="2" width="27" customWidth="1"/>
    <col min="3" max="3" width="24.5703125" customWidth="1"/>
    <col min="4" max="4" width="9.5703125" customWidth="1"/>
    <col min="5" max="5" width="24.7109375" customWidth="1"/>
    <col min="6" max="6" width="9.85546875" customWidth="1"/>
    <col min="7" max="7" width="26.42578125" customWidth="1"/>
  </cols>
  <sheetData>
    <row r="1" spans="1:7" ht="17.100000000000001" customHeight="1" thickBot="1" x14ac:dyDescent="0.25">
      <c r="B1" s="1" t="s">
        <v>93</v>
      </c>
      <c r="C1" s="35" t="s">
        <v>81</v>
      </c>
      <c r="D1" s="1"/>
      <c r="E1" s="64" t="s">
        <v>82</v>
      </c>
      <c r="F1" s="65"/>
      <c r="G1" s="66"/>
    </row>
    <row r="2" spans="1:7" ht="17.100000000000001" customHeight="1" thickBot="1" x14ac:dyDescent="0.25">
      <c r="A2" s="47"/>
      <c r="B2" s="70" t="s">
        <v>0</v>
      </c>
      <c r="C2" s="41" t="s">
        <v>79</v>
      </c>
      <c r="D2" s="47"/>
      <c r="E2" s="67" t="s">
        <v>96</v>
      </c>
      <c r="F2" s="68"/>
      <c r="G2" s="69"/>
    </row>
    <row r="3" spans="1:7" ht="17.100000000000001" customHeight="1" thickBot="1" x14ac:dyDescent="0.25">
      <c r="A3" s="48"/>
      <c r="B3" s="71"/>
      <c r="C3" s="40" t="s">
        <v>80</v>
      </c>
      <c r="D3" s="48"/>
      <c r="E3" s="40" t="s">
        <v>80</v>
      </c>
      <c r="F3" s="45"/>
      <c r="G3" s="40" t="s">
        <v>85</v>
      </c>
    </row>
    <row r="4" spans="1:7" ht="17.100000000000001" customHeight="1" thickBot="1" x14ac:dyDescent="0.25">
      <c r="A4" s="49" t="s">
        <v>97</v>
      </c>
      <c r="B4" s="72"/>
      <c r="C4" s="44" t="s">
        <v>83</v>
      </c>
      <c r="D4" s="49" t="s">
        <v>97</v>
      </c>
      <c r="E4" s="44" t="s">
        <v>84</v>
      </c>
      <c r="F4" s="40" t="s">
        <v>98</v>
      </c>
      <c r="G4" s="44" t="s">
        <v>84</v>
      </c>
    </row>
    <row r="5" spans="1:7" ht="17.100000000000001" customHeight="1" thickBot="1" x14ac:dyDescent="0.25">
      <c r="A5" s="47"/>
      <c r="B5" s="54"/>
      <c r="C5" s="56" t="s">
        <v>99</v>
      </c>
      <c r="D5" s="47"/>
      <c r="E5" s="56" t="s">
        <v>99</v>
      </c>
      <c r="F5" s="55"/>
      <c r="G5" s="56" t="s">
        <v>99</v>
      </c>
    </row>
    <row r="6" spans="1:7" ht="17.100000000000001" customHeight="1" x14ac:dyDescent="0.2">
      <c r="A6" s="9">
        <v>1</v>
      </c>
      <c r="B6" s="36" t="s">
        <v>1</v>
      </c>
      <c r="C6" s="57"/>
      <c r="D6" s="9">
        <v>81</v>
      </c>
      <c r="E6" s="57"/>
      <c r="F6" s="50"/>
      <c r="G6" s="53"/>
    </row>
    <row r="7" spans="1:7" ht="17.100000000000001" customHeight="1" x14ac:dyDescent="0.2">
      <c r="A7" s="3">
        <v>2</v>
      </c>
      <c r="B7" s="37" t="s">
        <v>3</v>
      </c>
      <c r="C7" s="58"/>
      <c r="D7" s="3">
        <v>82</v>
      </c>
      <c r="E7" s="58"/>
      <c r="F7" s="50"/>
      <c r="G7" s="51"/>
    </row>
    <row r="8" spans="1:7" ht="17.100000000000001" customHeight="1" x14ac:dyDescent="0.2">
      <c r="A8" s="8">
        <v>3</v>
      </c>
      <c r="B8" s="38" t="s">
        <v>5</v>
      </c>
      <c r="C8" s="58"/>
      <c r="D8" s="8">
        <v>83</v>
      </c>
      <c r="E8" s="58"/>
      <c r="F8" s="50"/>
      <c r="G8" s="51"/>
    </row>
    <row r="9" spans="1:7" ht="17.100000000000001" customHeight="1" x14ac:dyDescent="0.2">
      <c r="A9" s="3">
        <v>4</v>
      </c>
      <c r="B9" s="37" t="s">
        <v>7</v>
      </c>
      <c r="C9" s="58"/>
      <c r="D9" s="3">
        <v>84</v>
      </c>
      <c r="E9" s="58"/>
      <c r="F9" s="50">
        <v>54</v>
      </c>
      <c r="G9" s="58"/>
    </row>
    <row r="10" spans="1:7" ht="17.100000000000001" customHeight="1" x14ac:dyDescent="0.2">
      <c r="A10" s="8">
        <v>5</v>
      </c>
      <c r="B10" s="38" t="s">
        <v>8</v>
      </c>
      <c r="C10" s="58"/>
      <c r="D10" s="8">
        <v>85</v>
      </c>
      <c r="E10" s="58"/>
      <c r="F10" s="50">
        <v>55</v>
      </c>
      <c r="G10" s="58"/>
    </row>
    <row r="11" spans="1:7" ht="17.100000000000001" customHeight="1" x14ac:dyDescent="0.2">
      <c r="A11" s="3">
        <v>6</v>
      </c>
      <c r="B11" s="37" t="s">
        <v>10</v>
      </c>
      <c r="C11" s="58"/>
      <c r="D11" s="3">
        <v>86</v>
      </c>
      <c r="E11" s="58"/>
      <c r="F11" s="50">
        <v>56</v>
      </c>
      <c r="G11" s="58"/>
    </row>
    <row r="12" spans="1:7" ht="17.100000000000001" customHeight="1" x14ac:dyDescent="0.2">
      <c r="A12" s="8">
        <v>7</v>
      </c>
      <c r="B12" s="38" t="s">
        <v>39</v>
      </c>
      <c r="C12" s="58"/>
      <c r="D12" s="8">
        <v>87</v>
      </c>
      <c r="E12" s="58"/>
      <c r="F12" s="50">
        <v>57</v>
      </c>
      <c r="G12" s="58"/>
    </row>
    <row r="13" spans="1:7" ht="17.100000000000001" customHeight="1" x14ac:dyDescent="0.2">
      <c r="A13" s="3">
        <v>8</v>
      </c>
      <c r="B13" s="37" t="s">
        <v>11</v>
      </c>
      <c r="C13" s="58"/>
      <c r="D13" s="3">
        <v>88</v>
      </c>
      <c r="E13" s="58"/>
      <c r="F13" s="50">
        <v>58</v>
      </c>
      <c r="G13" s="58"/>
    </row>
    <row r="14" spans="1:7" ht="17.100000000000001" customHeight="1" x14ac:dyDescent="0.2">
      <c r="A14" s="8">
        <v>9</v>
      </c>
      <c r="B14" s="38" t="s">
        <v>12</v>
      </c>
      <c r="C14" s="58"/>
      <c r="D14" s="8">
        <v>89</v>
      </c>
      <c r="E14" s="58"/>
      <c r="F14" s="50"/>
      <c r="G14" s="51"/>
    </row>
    <row r="15" spans="1:7" ht="17.100000000000001" customHeight="1" x14ac:dyDescent="0.2">
      <c r="A15" s="3">
        <v>10</v>
      </c>
      <c r="B15" s="37" t="s">
        <v>38</v>
      </c>
      <c r="C15" s="58"/>
      <c r="D15" s="3">
        <v>90</v>
      </c>
      <c r="E15" s="58"/>
      <c r="F15" s="50">
        <v>60</v>
      </c>
      <c r="G15" s="58"/>
    </row>
    <row r="16" spans="1:7" ht="17.100000000000001" customHeight="1" x14ac:dyDescent="0.2">
      <c r="A16" s="8">
        <v>11</v>
      </c>
      <c r="B16" s="38" t="s">
        <v>40</v>
      </c>
      <c r="C16" s="58"/>
      <c r="D16" s="8">
        <v>91</v>
      </c>
      <c r="E16" s="58"/>
      <c r="F16" s="50">
        <v>61</v>
      </c>
      <c r="G16" s="58"/>
    </row>
    <row r="17" spans="1:7" ht="17.100000000000001" customHeight="1" x14ac:dyDescent="0.2">
      <c r="A17" s="3">
        <v>12</v>
      </c>
      <c r="B17" s="37" t="s">
        <v>13</v>
      </c>
      <c r="C17" s="58"/>
      <c r="D17" s="3">
        <v>92</v>
      </c>
      <c r="E17" s="58"/>
      <c r="F17" s="50">
        <v>62</v>
      </c>
      <c r="G17" s="58"/>
    </row>
    <row r="18" spans="1:7" ht="17.100000000000001" customHeight="1" x14ac:dyDescent="0.2">
      <c r="A18" s="8">
        <v>13</v>
      </c>
      <c r="B18" s="38" t="s">
        <v>14</v>
      </c>
      <c r="C18" s="58"/>
      <c r="D18" s="8">
        <v>93</v>
      </c>
      <c r="E18" s="58"/>
      <c r="F18" s="50"/>
      <c r="G18" s="51"/>
    </row>
    <row r="19" spans="1:7" ht="17.100000000000001" customHeight="1" x14ac:dyDescent="0.2">
      <c r="A19" s="3">
        <v>14</v>
      </c>
      <c r="B19" s="37" t="s">
        <v>16</v>
      </c>
      <c r="C19" s="58"/>
      <c r="D19" s="3">
        <v>94</v>
      </c>
      <c r="E19" s="58"/>
      <c r="F19" s="50"/>
      <c r="G19" s="51"/>
    </row>
    <row r="20" spans="1:7" ht="17.100000000000001" customHeight="1" x14ac:dyDescent="0.2">
      <c r="A20" s="8">
        <v>15</v>
      </c>
      <c r="B20" s="38" t="s">
        <v>18</v>
      </c>
      <c r="C20" s="57"/>
      <c r="D20" s="8"/>
      <c r="E20" s="51"/>
      <c r="F20" s="51"/>
      <c r="G20" s="51"/>
    </row>
    <row r="21" spans="1:7" ht="17.100000000000001" customHeight="1" x14ac:dyDescent="0.2">
      <c r="A21" s="8">
        <v>16</v>
      </c>
      <c r="B21" s="38" t="s">
        <v>17</v>
      </c>
      <c r="C21" s="58"/>
      <c r="D21" s="8"/>
      <c r="E21" s="51"/>
      <c r="F21" s="51"/>
      <c r="G21" s="51"/>
    </row>
    <row r="22" spans="1:7" ht="17.100000000000001" customHeight="1" x14ac:dyDescent="0.2">
      <c r="A22" s="8">
        <v>17</v>
      </c>
      <c r="B22" s="38" t="s">
        <v>56</v>
      </c>
      <c r="C22" s="58"/>
      <c r="D22" s="8">
        <v>97</v>
      </c>
      <c r="E22" s="58"/>
      <c r="F22" s="50"/>
      <c r="G22" s="51"/>
    </row>
    <row r="23" spans="1:7" ht="17.100000000000001" customHeight="1" x14ac:dyDescent="0.2">
      <c r="A23" s="8">
        <v>18</v>
      </c>
      <c r="B23" s="38" t="s">
        <v>77</v>
      </c>
      <c r="C23" s="58"/>
      <c r="D23" s="8">
        <v>98</v>
      </c>
      <c r="E23" s="58"/>
      <c r="F23" s="50"/>
      <c r="G23" s="51"/>
    </row>
    <row r="24" spans="1:7" ht="17.100000000000001" customHeight="1" x14ac:dyDescent="0.2">
      <c r="A24" s="3">
        <v>19</v>
      </c>
      <c r="B24" s="37" t="s">
        <v>61</v>
      </c>
      <c r="C24" s="58"/>
      <c r="D24" s="3">
        <v>99</v>
      </c>
      <c r="E24" s="58"/>
      <c r="F24" s="50"/>
      <c r="G24" s="51"/>
    </row>
    <row r="25" spans="1:7" ht="17.100000000000001" customHeight="1" x14ac:dyDescent="0.2">
      <c r="A25" s="8">
        <v>20</v>
      </c>
      <c r="B25" s="38" t="s">
        <v>22</v>
      </c>
      <c r="C25" s="58"/>
      <c r="D25" s="8">
        <v>100</v>
      </c>
      <c r="E25" s="58"/>
      <c r="F25" s="50"/>
      <c r="G25" s="51"/>
    </row>
    <row r="26" spans="1:7" ht="17.100000000000001" customHeight="1" x14ac:dyDescent="0.2">
      <c r="A26" s="8">
        <v>21</v>
      </c>
      <c r="B26" s="38" t="s">
        <v>76</v>
      </c>
      <c r="C26" s="58"/>
      <c r="D26" s="8">
        <v>101</v>
      </c>
      <c r="E26" s="58"/>
      <c r="F26" s="50"/>
      <c r="G26" s="51"/>
    </row>
    <row r="27" spans="1:7" ht="17.100000000000001" customHeight="1" thickBot="1" x14ac:dyDescent="0.25">
      <c r="A27" s="27">
        <v>22</v>
      </c>
      <c r="B27" s="39" t="s">
        <v>78</v>
      </c>
      <c r="C27" s="58"/>
      <c r="D27" s="27">
        <v>103</v>
      </c>
      <c r="E27" s="58"/>
      <c r="F27" s="50"/>
      <c r="G27" s="51"/>
    </row>
    <row r="28" spans="1:7" ht="17.100000000000001" customHeight="1" thickBot="1" x14ac:dyDescent="0.25">
      <c r="A28" s="42"/>
      <c r="B28" s="46"/>
      <c r="C28" s="50"/>
      <c r="D28" s="42"/>
      <c r="E28" s="50"/>
      <c r="F28" s="50"/>
      <c r="G28" s="51"/>
    </row>
    <row r="29" spans="1:7" ht="17.100000000000001" customHeight="1" thickBot="1" x14ac:dyDescent="0.25">
      <c r="B29" s="41" t="s">
        <v>94</v>
      </c>
      <c r="C29" s="50"/>
      <c r="E29" s="52"/>
      <c r="F29" s="52"/>
      <c r="G29" s="52"/>
    </row>
    <row r="30" spans="1:7" ht="17.100000000000001" customHeight="1" x14ac:dyDescent="0.2">
      <c r="A30" s="30">
        <v>401</v>
      </c>
      <c r="B30" s="31" t="s">
        <v>92</v>
      </c>
      <c r="C30" s="58"/>
      <c r="D30" s="30">
        <v>401</v>
      </c>
      <c r="E30" s="58"/>
      <c r="F30" s="50"/>
      <c r="G30" s="52"/>
    </row>
    <row r="31" spans="1:7" ht="17.100000000000001" customHeight="1" x14ac:dyDescent="0.2">
      <c r="A31" s="32">
        <v>407</v>
      </c>
      <c r="B31" s="16" t="s">
        <v>86</v>
      </c>
      <c r="C31" s="58"/>
      <c r="D31" s="32">
        <v>407</v>
      </c>
      <c r="E31" s="58"/>
      <c r="F31" s="50"/>
      <c r="G31" s="52"/>
    </row>
    <row r="32" spans="1:7" ht="17.100000000000001" customHeight="1" thickBot="1" x14ac:dyDescent="0.25">
      <c r="A32" s="33">
        <v>410</v>
      </c>
      <c r="B32" s="29" t="s">
        <v>87</v>
      </c>
      <c r="C32" s="58"/>
      <c r="D32" s="33">
        <v>410</v>
      </c>
      <c r="E32" s="58"/>
      <c r="F32" s="50"/>
      <c r="G32" s="52"/>
    </row>
    <row r="33" spans="1:13" ht="17.100000000000001" customHeight="1" thickBot="1" x14ac:dyDescent="0.25">
      <c r="A33" s="28"/>
      <c r="B33" s="34"/>
      <c r="C33" s="58"/>
      <c r="D33" s="28"/>
      <c r="E33" s="50"/>
      <c r="F33" s="50"/>
      <c r="G33" s="52"/>
    </row>
    <row r="34" spans="1:13" ht="17.100000000000001" customHeight="1" thickBot="1" x14ac:dyDescent="0.25">
      <c r="B34" s="41" t="s">
        <v>95</v>
      </c>
      <c r="C34" s="43"/>
      <c r="E34" s="52"/>
      <c r="F34" s="52"/>
      <c r="G34" s="52"/>
    </row>
    <row r="35" spans="1:13" ht="17.100000000000001" customHeight="1" x14ac:dyDescent="0.2">
      <c r="A35" s="30">
        <v>37</v>
      </c>
      <c r="B35" s="31" t="s">
        <v>88</v>
      </c>
      <c r="C35" s="58"/>
      <c r="D35" s="30">
        <v>37</v>
      </c>
      <c r="E35" s="58"/>
      <c r="F35" s="50"/>
      <c r="G35" s="52"/>
    </row>
    <row r="36" spans="1:13" ht="17.100000000000001" customHeight="1" x14ac:dyDescent="0.2">
      <c r="A36" s="32">
        <v>38</v>
      </c>
      <c r="B36" s="16" t="s">
        <v>89</v>
      </c>
      <c r="C36" s="58"/>
      <c r="D36" s="32">
        <v>38</v>
      </c>
      <c r="E36" s="58"/>
      <c r="F36" s="50"/>
      <c r="G36" s="52"/>
    </row>
    <row r="37" spans="1:13" ht="17.100000000000001" customHeight="1" x14ac:dyDescent="0.2">
      <c r="A37" s="32">
        <v>39</v>
      </c>
      <c r="B37" s="16" t="s">
        <v>90</v>
      </c>
      <c r="C37" s="58"/>
      <c r="D37" s="32">
        <v>39</v>
      </c>
      <c r="E37" s="58"/>
      <c r="F37" s="50"/>
      <c r="G37" s="52"/>
    </row>
    <row r="38" spans="1:13" ht="17.100000000000001" customHeight="1" thickBot="1" x14ac:dyDescent="0.25">
      <c r="A38" s="33">
        <v>31</v>
      </c>
      <c r="B38" s="29" t="s">
        <v>91</v>
      </c>
      <c r="C38" s="58"/>
      <c r="D38" s="33">
        <v>31</v>
      </c>
      <c r="E38" s="58"/>
      <c r="F38" s="50"/>
      <c r="G38" s="52"/>
    </row>
    <row r="41" spans="1:13" ht="25.5" customHeight="1" x14ac:dyDescent="0.4">
      <c r="A41" s="59" t="s">
        <v>100</v>
      </c>
      <c r="B41" s="60"/>
      <c r="C41" s="60"/>
      <c r="D41" s="60"/>
    </row>
    <row r="43" spans="1:13" ht="38.25" customHeight="1" x14ac:dyDescent="0.2">
      <c r="A43" s="63" t="s">
        <v>101</v>
      </c>
      <c r="B43" s="62"/>
      <c r="C43" s="62"/>
      <c r="D43" s="62"/>
      <c r="E43" s="62"/>
      <c r="F43" s="62"/>
      <c r="G43" s="62"/>
      <c r="H43" s="62"/>
      <c r="I43" s="61"/>
      <c r="J43" s="61"/>
      <c r="K43" s="61"/>
      <c r="L43" s="61"/>
      <c r="M43" s="61"/>
    </row>
  </sheetData>
  <mergeCells count="3">
    <mergeCell ref="E1:G1"/>
    <mergeCell ref="E2:G2"/>
    <mergeCell ref="B2:B4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4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I40"/>
  <sheetViews>
    <sheetView workbookViewId="0">
      <selection activeCell="B26" sqref="B26"/>
    </sheetView>
  </sheetViews>
  <sheetFormatPr defaultRowHeight="12.75" x14ac:dyDescent="0.2"/>
  <cols>
    <col min="1" max="1" width="9" customWidth="1"/>
    <col min="2" max="2" width="23.42578125" customWidth="1"/>
    <col min="3" max="3" width="11.140625" customWidth="1"/>
    <col min="4" max="4" width="14.42578125" customWidth="1"/>
    <col min="5" max="5" width="14.7109375" customWidth="1"/>
    <col min="6" max="7" width="19.5703125" customWidth="1"/>
  </cols>
  <sheetData>
    <row r="8" spans="1:9" ht="13.5" thickBot="1" x14ac:dyDescent="0.25"/>
    <row r="9" spans="1:9" ht="27" thickBot="1" x14ac:dyDescent="0.45">
      <c r="A9" s="76" t="s">
        <v>74</v>
      </c>
      <c r="B9" s="77"/>
      <c r="C9" s="77"/>
      <c r="D9" s="77"/>
      <c r="E9" s="77"/>
      <c r="F9" s="77"/>
      <c r="G9" s="77"/>
      <c r="H9" s="77"/>
      <c r="I9" s="78"/>
    </row>
    <row r="10" spans="1:9" ht="12.75" customHeight="1" x14ac:dyDescent="0.2">
      <c r="A10" s="79" t="s">
        <v>50</v>
      </c>
      <c r="B10" s="82" t="s">
        <v>51</v>
      </c>
      <c r="C10" s="82" t="s">
        <v>52</v>
      </c>
      <c r="D10" s="79" t="s">
        <v>54</v>
      </c>
      <c r="E10" s="79" t="s">
        <v>63</v>
      </c>
      <c r="F10" s="73" t="s">
        <v>59</v>
      </c>
      <c r="G10" s="73" t="s">
        <v>64</v>
      </c>
      <c r="H10" s="73" t="s">
        <v>53</v>
      </c>
      <c r="I10" s="73" t="s">
        <v>65</v>
      </c>
    </row>
    <row r="11" spans="1:9" ht="12.75" customHeight="1" x14ac:dyDescent="0.2">
      <c r="A11" s="80"/>
      <c r="B11" s="80"/>
      <c r="C11" s="80"/>
      <c r="D11" s="83"/>
      <c r="E11" s="83"/>
      <c r="F11" s="74"/>
      <c r="G11" s="74"/>
      <c r="H11" s="74"/>
      <c r="I11" s="74"/>
    </row>
    <row r="12" spans="1:9" ht="13.5" thickBot="1" x14ac:dyDescent="0.25">
      <c r="A12" s="81"/>
      <c r="B12" s="81"/>
      <c r="C12" s="81"/>
      <c r="D12" s="84"/>
      <c r="E12" s="84"/>
      <c r="F12" s="74"/>
      <c r="G12" s="74"/>
      <c r="H12" s="75"/>
      <c r="I12" s="75"/>
    </row>
    <row r="13" spans="1:9" ht="17.100000000000001" customHeight="1" x14ac:dyDescent="0.2">
      <c r="A13" s="9">
        <v>1</v>
      </c>
      <c r="B13" s="10" t="s">
        <v>67</v>
      </c>
      <c r="C13" s="9" t="s">
        <v>23</v>
      </c>
      <c r="D13" s="20" t="e">
        <f>Blad1!#REF!</f>
        <v>#REF!</v>
      </c>
      <c r="E13" s="20" t="e">
        <f>Blad1!#REF!</f>
        <v>#REF!</v>
      </c>
      <c r="F13" s="20" t="e">
        <f>Blad1!#REF!</f>
        <v>#REF!</v>
      </c>
      <c r="G13" s="20" t="e">
        <f>Blad1!#REF!</f>
        <v>#REF!</v>
      </c>
      <c r="H13" s="11" t="s">
        <v>2</v>
      </c>
      <c r="I13" s="22" t="e">
        <f>(G13/F13)-1</f>
        <v>#REF!</v>
      </c>
    </row>
    <row r="14" spans="1:9" ht="17.100000000000001" customHeight="1" x14ac:dyDescent="0.2">
      <c r="A14" s="3">
        <v>2</v>
      </c>
      <c r="B14" s="6" t="s">
        <v>68</v>
      </c>
      <c r="C14" s="3" t="s">
        <v>24</v>
      </c>
      <c r="D14" s="19" t="e">
        <f>Blad1!#REF!</f>
        <v>#REF!</v>
      </c>
      <c r="E14" s="19" t="e">
        <f>Blad1!#REF!</f>
        <v>#REF!</v>
      </c>
      <c r="F14" s="19" t="e">
        <f>Blad1!#REF!</f>
        <v>#REF!</v>
      </c>
      <c r="G14" s="19" t="e">
        <f>Blad1!#REF!</f>
        <v>#REF!</v>
      </c>
      <c r="H14" s="12" t="s">
        <v>4</v>
      </c>
      <c r="I14" s="23" t="e">
        <f t="shared" ref="I14:I31" si="0">(G14/F14)-1</f>
        <v>#REF!</v>
      </c>
    </row>
    <row r="15" spans="1:9" ht="17.100000000000001" customHeight="1" x14ac:dyDescent="0.2">
      <c r="A15" s="8">
        <v>3</v>
      </c>
      <c r="B15" s="7" t="s">
        <v>47</v>
      </c>
      <c r="C15" s="8" t="s">
        <v>25</v>
      </c>
      <c r="D15" s="19" t="e">
        <f>Blad1!#REF!</f>
        <v>#REF!</v>
      </c>
      <c r="E15" s="19" t="e">
        <f>Blad1!#REF!</f>
        <v>#REF!</v>
      </c>
      <c r="F15" s="19" t="e">
        <f>Blad1!#REF!</f>
        <v>#REF!</v>
      </c>
      <c r="G15" s="19" t="e">
        <f>Blad1!#REF!</f>
        <v>#REF!</v>
      </c>
      <c r="H15" s="13" t="s">
        <v>6</v>
      </c>
      <c r="I15" s="24" t="e">
        <f t="shared" si="0"/>
        <v>#REF!</v>
      </c>
    </row>
    <row r="16" spans="1:9" ht="17.100000000000001" customHeight="1" x14ac:dyDescent="0.2">
      <c r="A16" s="3">
        <v>4</v>
      </c>
      <c r="B16" s="6" t="s">
        <v>69</v>
      </c>
      <c r="C16" s="3" t="s">
        <v>26</v>
      </c>
      <c r="D16" s="19" t="e">
        <f>Blad1!#REF!</f>
        <v>#REF!</v>
      </c>
      <c r="E16" s="19" t="e">
        <f>Blad1!#REF!</f>
        <v>#REF!</v>
      </c>
      <c r="F16" s="19" t="e">
        <f>Blad1!#REF!</f>
        <v>#REF!</v>
      </c>
      <c r="G16" s="19" t="e">
        <f>Blad1!#REF!</f>
        <v>#REF!</v>
      </c>
      <c r="H16" s="12" t="s">
        <v>4</v>
      </c>
      <c r="I16" s="23" t="e">
        <f t="shared" si="0"/>
        <v>#REF!</v>
      </c>
    </row>
    <row r="17" spans="1:9" ht="17.100000000000001" customHeight="1" x14ac:dyDescent="0.2">
      <c r="A17" s="8">
        <v>5</v>
      </c>
      <c r="B17" s="7" t="s">
        <v>70</v>
      </c>
      <c r="C17" s="8" t="s">
        <v>27</v>
      </c>
      <c r="D17" s="19" t="e">
        <f>Blad1!#REF!</f>
        <v>#REF!</v>
      </c>
      <c r="E17" s="19" t="e">
        <f>Blad1!#REF!</f>
        <v>#REF!</v>
      </c>
      <c r="F17" s="19" t="e">
        <f>Blad1!#REF!</f>
        <v>#REF!</v>
      </c>
      <c r="G17" s="19" t="e">
        <f>Blad1!#REF!</f>
        <v>#REF!</v>
      </c>
      <c r="H17" s="13" t="s">
        <v>9</v>
      </c>
      <c r="I17" s="24" t="e">
        <f t="shared" si="0"/>
        <v>#REF!</v>
      </c>
    </row>
    <row r="18" spans="1:9" ht="17.100000000000001" customHeight="1" x14ac:dyDescent="0.2">
      <c r="A18" s="3">
        <v>6</v>
      </c>
      <c r="B18" s="6" t="s">
        <v>41</v>
      </c>
      <c r="C18" s="3" t="s">
        <v>28</v>
      </c>
      <c r="D18" s="19" t="e">
        <f>Blad1!#REF!</f>
        <v>#REF!</v>
      </c>
      <c r="E18" s="19" t="e">
        <f>Blad1!#REF!</f>
        <v>#REF!</v>
      </c>
      <c r="F18" s="19" t="e">
        <f>Blad1!#REF!</f>
        <v>#REF!</v>
      </c>
      <c r="G18" s="19" t="e">
        <f>Blad1!#REF!</f>
        <v>#REF!</v>
      </c>
      <c r="H18" s="12" t="s">
        <v>2</v>
      </c>
      <c r="I18" s="23" t="e">
        <f t="shared" si="0"/>
        <v>#REF!</v>
      </c>
    </row>
    <row r="19" spans="1:9" ht="17.100000000000001" customHeight="1" x14ac:dyDescent="0.2">
      <c r="A19" s="8">
        <v>7</v>
      </c>
      <c r="B19" s="7" t="s">
        <v>71</v>
      </c>
      <c r="C19" s="8" t="s">
        <v>29</v>
      </c>
      <c r="D19" s="19" t="e">
        <f>Blad1!#REF!</f>
        <v>#REF!</v>
      </c>
      <c r="E19" s="19" t="e">
        <f>Blad1!#REF!</f>
        <v>#REF!</v>
      </c>
      <c r="F19" s="19" t="e">
        <f>Blad1!#REF!</f>
        <v>#REF!</v>
      </c>
      <c r="G19" s="19" t="e">
        <f>Blad1!#REF!</f>
        <v>#REF!</v>
      </c>
      <c r="H19" s="13" t="s">
        <v>9</v>
      </c>
      <c r="I19" s="24" t="e">
        <f t="shared" si="0"/>
        <v>#REF!</v>
      </c>
    </row>
    <row r="20" spans="1:9" ht="17.100000000000001" customHeight="1" x14ac:dyDescent="0.2">
      <c r="A20" s="3">
        <v>8</v>
      </c>
      <c r="B20" s="6" t="s">
        <v>72</v>
      </c>
      <c r="C20" s="3" t="s">
        <v>30</v>
      </c>
      <c r="D20" s="19" t="e">
        <f>Blad1!#REF!</f>
        <v>#REF!</v>
      </c>
      <c r="E20" s="19" t="e">
        <f>Blad1!#REF!</f>
        <v>#REF!</v>
      </c>
      <c r="F20" s="19" t="e">
        <f>Blad1!#REF!</f>
        <v>#REF!</v>
      </c>
      <c r="G20" s="19" t="e">
        <f>Blad1!#REF!</f>
        <v>#REF!</v>
      </c>
      <c r="H20" s="12" t="s">
        <v>4</v>
      </c>
      <c r="I20" s="23" t="e">
        <f t="shared" si="0"/>
        <v>#REF!</v>
      </c>
    </row>
    <row r="21" spans="1:9" ht="17.100000000000001" customHeight="1" x14ac:dyDescent="0.2">
      <c r="A21" s="8">
        <v>9</v>
      </c>
      <c r="B21" s="7" t="s">
        <v>42</v>
      </c>
      <c r="C21" s="8" t="s">
        <v>31</v>
      </c>
      <c r="D21" s="19" t="e">
        <f>Blad1!#REF!</f>
        <v>#REF!</v>
      </c>
      <c r="E21" s="19" t="e">
        <f>Blad1!#REF!</f>
        <v>#REF!</v>
      </c>
      <c r="F21" s="19" t="e">
        <f>Blad1!#REF!</f>
        <v>#REF!</v>
      </c>
      <c r="G21" s="19" t="e">
        <f>Blad1!#REF!</f>
        <v>#REF!</v>
      </c>
      <c r="H21" s="13" t="s">
        <v>6</v>
      </c>
      <c r="I21" s="24" t="e">
        <f t="shared" si="0"/>
        <v>#REF!</v>
      </c>
    </row>
    <row r="22" spans="1:9" ht="17.100000000000001" customHeight="1" x14ac:dyDescent="0.2">
      <c r="A22" s="3">
        <v>10</v>
      </c>
      <c r="B22" s="6" t="s">
        <v>73</v>
      </c>
      <c r="C22" s="3" t="s">
        <v>32</v>
      </c>
      <c r="D22" s="19" t="e">
        <f>Blad1!#REF!</f>
        <v>#REF!</v>
      </c>
      <c r="E22" s="19" t="e">
        <f>Blad1!#REF!</f>
        <v>#REF!</v>
      </c>
      <c r="F22" s="19" t="e">
        <f>Blad1!#REF!</f>
        <v>#REF!</v>
      </c>
      <c r="G22" s="19" t="e">
        <f>Blad1!#REF!</f>
        <v>#REF!</v>
      </c>
      <c r="H22" s="12" t="s">
        <v>6</v>
      </c>
      <c r="I22" s="23" t="e">
        <f t="shared" si="0"/>
        <v>#REF!</v>
      </c>
    </row>
    <row r="23" spans="1:9" ht="17.100000000000001" customHeight="1" x14ac:dyDescent="0.2">
      <c r="A23" s="8">
        <v>11</v>
      </c>
      <c r="B23" s="7" t="s">
        <v>43</v>
      </c>
      <c r="C23" s="8" t="s">
        <v>33</v>
      </c>
      <c r="D23" s="19" t="e">
        <f>Blad1!#REF!</f>
        <v>#REF!</v>
      </c>
      <c r="E23" s="19" t="e">
        <f>Blad1!#REF!</f>
        <v>#REF!</v>
      </c>
      <c r="F23" s="19" t="e">
        <f>Blad1!#REF!</f>
        <v>#REF!</v>
      </c>
      <c r="G23" s="19" t="e">
        <f>Blad1!#REF!</f>
        <v>#REF!</v>
      </c>
      <c r="H23" s="13" t="s">
        <v>6</v>
      </c>
      <c r="I23" s="24" t="e">
        <f t="shared" si="0"/>
        <v>#REF!</v>
      </c>
    </row>
    <row r="24" spans="1:9" ht="17.100000000000001" customHeight="1" x14ac:dyDescent="0.2">
      <c r="A24" s="3">
        <v>12</v>
      </c>
      <c r="B24" s="6" t="s">
        <v>48</v>
      </c>
      <c r="C24" s="3" t="s">
        <v>34</v>
      </c>
      <c r="D24" s="19" t="e">
        <f>Blad1!#REF!</f>
        <v>#REF!</v>
      </c>
      <c r="E24" s="19" t="e">
        <f>Blad1!#REF!</f>
        <v>#REF!</v>
      </c>
      <c r="F24" s="19" t="e">
        <f>Blad1!#REF!</f>
        <v>#REF!</v>
      </c>
      <c r="G24" s="19" t="e">
        <f>Blad1!#REF!</f>
        <v>#REF!</v>
      </c>
      <c r="H24" s="12" t="s">
        <v>6</v>
      </c>
      <c r="I24" s="23" t="e">
        <f t="shared" si="0"/>
        <v>#REF!</v>
      </c>
    </row>
    <row r="25" spans="1:9" ht="17.100000000000001" customHeight="1" x14ac:dyDescent="0.2">
      <c r="A25" s="8">
        <v>13</v>
      </c>
      <c r="B25" s="7" t="s">
        <v>75</v>
      </c>
      <c r="C25" s="8" t="s">
        <v>35</v>
      </c>
      <c r="D25" s="19" t="e">
        <f>Blad1!#REF!</f>
        <v>#REF!</v>
      </c>
      <c r="E25" s="19" t="e">
        <f>Blad1!#REF!</f>
        <v>#REF!</v>
      </c>
      <c r="F25" s="19" t="e">
        <f>Blad1!#REF!</f>
        <v>#REF!</v>
      </c>
      <c r="G25" s="19" t="e">
        <f>Blad1!#REF!</f>
        <v>#REF!</v>
      </c>
      <c r="H25" s="13" t="s">
        <v>15</v>
      </c>
      <c r="I25" s="24" t="e">
        <f t="shared" si="0"/>
        <v>#REF!</v>
      </c>
    </row>
    <row r="26" spans="1:9" ht="17.100000000000001" customHeight="1" x14ac:dyDescent="0.2">
      <c r="A26" s="3">
        <v>14</v>
      </c>
      <c r="B26" s="6" t="s">
        <v>44</v>
      </c>
      <c r="C26" s="3" t="s">
        <v>36</v>
      </c>
      <c r="D26" s="19" t="e">
        <f>Blad1!#REF!</f>
        <v>#REF!</v>
      </c>
      <c r="E26" s="19" t="e">
        <f>Blad1!#REF!</f>
        <v>#REF!</v>
      </c>
      <c r="F26" s="19" t="e">
        <f>Blad1!#REF!</f>
        <v>#REF!</v>
      </c>
      <c r="G26" s="19" t="e">
        <f>Blad1!#REF!</f>
        <v>#REF!</v>
      </c>
      <c r="H26" s="12" t="s">
        <v>6</v>
      </c>
      <c r="I26" s="23" t="e">
        <f t="shared" si="0"/>
        <v>#REF!</v>
      </c>
    </row>
    <row r="27" spans="1:9" ht="17.100000000000001" customHeight="1" x14ac:dyDescent="0.2">
      <c r="A27" s="8">
        <v>15</v>
      </c>
      <c r="B27" s="7" t="s">
        <v>45</v>
      </c>
      <c r="C27" s="8" t="s">
        <v>21</v>
      </c>
      <c r="D27" s="19" t="e">
        <f>Blad1!#REF!</f>
        <v>#REF!</v>
      </c>
      <c r="E27" s="19" t="e">
        <f>Blad1!#REF!</f>
        <v>#REF!</v>
      </c>
      <c r="F27" s="19" t="e">
        <f>Blad1!#REF!</f>
        <v>#REF!</v>
      </c>
      <c r="G27" s="19" t="e">
        <f>Blad1!#REF!</f>
        <v>#REF!</v>
      </c>
      <c r="H27" s="13" t="s">
        <v>19</v>
      </c>
      <c r="I27" s="24" t="e">
        <f t="shared" si="0"/>
        <v>#REF!</v>
      </c>
    </row>
    <row r="28" spans="1:9" ht="17.100000000000001" customHeight="1" x14ac:dyDescent="0.2">
      <c r="A28" s="8">
        <v>16</v>
      </c>
      <c r="B28" s="7" t="s">
        <v>46</v>
      </c>
      <c r="C28" s="8" t="s">
        <v>20</v>
      </c>
      <c r="D28" s="19" t="e">
        <f>Blad1!#REF!</f>
        <v>#REF!</v>
      </c>
      <c r="E28" s="19" t="e">
        <f>Blad1!#REF!</f>
        <v>#REF!</v>
      </c>
      <c r="F28" s="19" t="e">
        <f>Blad1!#REF!</f>
        <v>#REF!</v>
      </c>
      <c r="G28" s="19" t="e">
        <f>Blad1!#REF!</f>
        <v>#REF!</v>
      </c>
      <c r="H28" s="13" t="s">
        <v>15</v>
      </c>
      <c r="I28" s="24" t="e">
        <f t="shared" si="0"/>
        <v>#REF!</v>
      </c>
    </row>
    <row r="29" spans="1:9" ht="17.100000000000001" customHeight="1" x14ac:dyDescent="0.2">
      <c r="A29" s="17">
        <v>17</v>
      </c>
      <c r="B29" s="16" t="s">
        <v>58</v>
      </c>
      <c r="C29" s="17" t="s">
        <v>57</v>
      </c>
      <c r="D29" s="19" t="e">
        <f>Blad1!#REF!</f>
        <v>#REF!</v>
      </c>
      <c r="E29" s="19" t="e">
        <f>Blad1!#REF!</f>
        <v>#REF!</v>
      </c>
      <c r="F29" s="19" t="e">
        <f>Blad1!#REF!</f>
        <v>#REF!</v>
      </c>
      <c r="G29" s="19" t="e">
        <f>Blad1!#REF!</f>
        <v>#REF!</v>
      </c>
      <c r="H29" s="18" t="s">
        <v>4</v>
      </c>
      <c r="I29" s="25" t="e">
        <f t="shared" si="0"/>
        <v>#REF!</v>
      </c>
    </row>
    <row r="30" spans="1:9" ht="17.100000000000001" customHeight="1" x14ac:dyDescent="0.2">
      <c r="A30" s="17">
        <v>19</v>
      </c>
      <c r="B30" s="16" t="s">
        <v>62</v>
      </c>
      <c r="C30" s="17" t="s">
        <v>60</v>
      </c>
      <c r="D30" s="19" t="e">
        <f>Blad1!#REF!</f>
        <v>#REF!</v>
      </c>
      <c r="E30" s="19" t="e">
        <f>Blad1!#REF!</f>
        <v>#REF!</v>
      </c>
      <c r="F30" s="19" t="e">
        <f>Blad1!#REF!</f>
        <v>#REF!</v>
      </c>
      <c r="G30" s="19" t="e">
        <f>Blad1!#REF!</f>
        <v>#REF!</v>
      </c>
      <c r="H30" s="18" t="s">
        <v>66</v>
      </c>
      <c r="I30" s="25" t="e">
        <f t="shared" si="0"/>
        <v>#REF!</v>
      </c>
    </row>
    <row r="31" spans="1:9" ht="17.100000000000001" customHeight="1" thickBot="1" x14ac:dyDescent="0.25">
      <c r="A31" s="4">
        <v>20</v>
      </c>
      <c r="B31" s="5" t="s">
        <v>49</v>
      </c>
      <c r="C31" s="4" t="s">
        <v>37</v>
      </c>
      <c r="D31" s="21" t="e">
        <f>Blad1!#REF!</f>
        <v>#REF!</v>
      </c>
      <c r="E31" s="21" t="e">
        <f>Blad1!#REF!</f>
        <v>#REF!</v>
      </c>
      <c r="F31" s="21" t="e">
        <f>Blad1!#REF!</f>
        <v>#REF!</v>
      </c>
      <c r="G31" s="21" t="e">
        <f>Blad1!#REF!</f>
        <v>#REF!</v>
      </c>
      <c r="H31" s="14" t="s">
        <v>6</v>
      </c>
      <c r="I31" s="26" t="e">
        <f t="shared" si="0"/>
        <v>#REF!</v>
      </c>
    </row>
    <row r="32" spans="1:9" x14ac:dyDescent="0.2">
      <c r="A32" t="s">
        <v>55</v>
      </c>
      <c r="H32" s="2"/>
    </row>
    <row r="34" spans="6:7" ht="15.75" x14ac:dyDescent="0.25">
      <c r="F34" s="15"/>
      <c r="G34" s="15"/>
    </row>
    <row r="36" spans="6:7" ht="15.75" x14ac:dyDescent="0.25">
      <c r="F36" s="15"/>
      <c r="G36" s="15"/>
    </row>
    <row r="38" spans="6:7" ht="15.75" x14ac:dyDescent="0.25">
      <c r="F38" s="15"/>
      <c r="G38" s="15"/>
    </row>
    <row r="40" spans="6:7" ht="15.75" x14ac:dyDescent="0.25">
      <c r="F40" s="15"/>
      <c r="G40" s="15"/>
    </row>
  </sheetData>
  <mergeCells count="10">
    <mergeCell ref="I10:I12"/>
    <mergeCell ref="A9:I9"/>
    <mergeCell ref="A10:A12"/>
    <mergeCell ref="B10:B12"/>
    <mergeCell ref="C10:C12"/>
    <mergeCell ref="D10:D12"/>
    <mergeCell ref="F10:F12"/>
    <mergeCell ref="H10:H12"/>
    <mergeCell ref="E10:E12"/>
    <mergeCell ref="G10:G12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DAAF06D6207F43BBF05CD3B009DA95" ma:contentTypeVersion="17" ma:contentTypeDescription="Create a new document." ma:contentTypeScope="" ma:versionID="61844210229be95c39522411bfc5fb40">
  <xsd:schema xmlns:xsd="http://www.w3.org/2001/XMLSchema" xmlns:xs="http://www.w3.org/2001/XMLSchema" xmlns:p="http://schemas.microsoft.com/office/2006/metadata/properties" xmlns:ns2="9a859f82-e794-4b5a-8765-f8e8e57a1489" xmlns:ns3="d92750fa-eaa1-4bca-80d4-e3692c3c96eb" xmlns:ns4="9a859f82-e794-4b5a-8765-f8e8e57a1489" targetNamespace="http://schemas.microsoft.com/office/2006/metadata/properties" ma:root="true" ma:fieldsID="91709cf8a4e3c36718a1a8ba7229bf2d" ns4:_="" ns3:_="">
    <xsd:import namespace="9a859f82-e794-4b5a-8765-f8e8e57a1489"/>
    <xsd:import namespace="d92750fa-eaa1-4bca-80d4-e3692c3c96eb"/>
    <xsd:import namespace="9a859f82-e794-4b5a-8765-f8e8e57a14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ParentFolder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59f82-e794-4b5a-8765-f8e8e57a14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750fa-eaa1-4bca-80d4-e3692c3c9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arentFolder" ma:index="20" nillable="true" ma:displayName="ParentFolder" ma:description="used for Navigation canvas app" ma:format="Dropdown" ma:internalName="ParentFolder">
      <xsd:simpleType>
        <xsd:restriction base="dms:Text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7466087-f1ee-4496-a421-f8f4eb06da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859f82-e794-4b5a-8765-f8e8e57a1489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821f12d4-050d-475d-ba7b-fdb8a69c3981}" ma:internalName="TaxCatchAll" ma:showField="CatchAllData" ma:web="9a859f82-e794-4b5a-8765-f8e8e57a14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Folder xmlns="d92750fa-eaa1-4bca-80d4-e3692c3c96eb" xsi:nil="true"/>
    <lcf76f155ced4ddcb4097134ff3c332f xmlns="d92750fa-eaa1-4bca-80d4-e3692c3c96eb">
      <Terms xmlns="http://schemas.microsoft.com/office/infopath/2007/PartnerControls"/>
    </lcf76f155ced4ddcb4097134ff3c332f>
    <TaxCatchAll xmlns="9a859f82-e794-4b5a-8765-f8e8e57a1489" xsi:nil="true"/>
  </documentManagement>
</p:properties>
</file>

<file path=customXml/itemProps1.xml><?xml version="1.0" encoding="utf-8"?>
<ds:datastoreItem xmlns:ds="http://schemas.openxmlformats.org/officeDocument/2006/customXml" ds:itemID="{AB39C9FD-F271-4BAD-8B50-9D3C6CD9AD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B0ED37-4CDF-41C3-BAD9-A4CAA6ACF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859f82-e794-4b5a-8765-f8e8e57a1489"/>
    <ds:schemaRef ds:uri="d92750fa-eaa1-4bca-80d4-e3692c3c96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2129B7-C9E0-4315-901B-AC806D0C1017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92750fa-eaa1-4bca-80d4-e3692c3c96eb"/>
    <ds:schemaRef ds:uri="http://purl.org/dc/terms/"/>
    <ds:schemaRef ds:uri="9a859f82-e794-4b5a-8765-f8e8e57a148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Natuursoep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Gebruiker</cp:lastModifiedBy>
  <cp:lastPrinted>2022-10-26T12:46:33Z</cp:lastPrinted>
  <dcterms:created xsi:type="dcterms:W3CDTF">2001-12-31T15:11:02Z</dcterms:created>
  <dcterms:modified xsi:type="dcterms:W3CDTF">2022-12-22T18:03:58Z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0x01010069DAAF06D6207F43BBF05CD3B009DA95</vt:lpwstr>
  </property>
  <property fmtid="{D5CDD505-2E9C-101B-9397-08002B2CF9AE}" pid="3" name="MediaServiceImageTags">
    <vt:lpwstr/>
  </property>
</Properties>
</file>